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155" windowHeight="6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  <c r="H15" i="1"/>
  <c r="H14" i="1"/>
  <c r="I18" i="1"/>
  <c r="G18" i="1"/>
  <c r="F18" i="1"/>
  <c r="E18" i="1"/>
  <c r="D19" i="1" s="1"/>
  <c r="D18" i="1"/>
  <c r="C18" i="1"/>
  <c r="B18" i="1"/>
  <c r="B19" i="1" s="1"/>
  <c r="H18" i="1" l="1"/>
</calcChain>
</file>

<file path=xl/sharedStrings.xml><?xml version="1.0" encoding="utf-8"?>
<sst xmlns="http://schemas.openxmlformats.org/spreadsheetml/2006/main" count="34" uniqueCount="29">
  <si>
    <t>１ 学校教育事業活動</t>
  </si>
  <si>
    <t>２ 生徒調査</t>
  </si>
  <si>
    <t>学科別・学年別生徒数</t>
  </si>
  <si>
    <t>３ 学校施設等の新設・改修等</t>
  </si>
  <si>
    <t>平成３０年度 事業報告</t>
    <phoneticPr fontId="2"/>
  </si>
  <si>
    <t>　　玉名女子高等学校の教育の目的</t>
    <phoneticPr fontId="2"/>
  </si>
  <si>
    <t>学年</t>
    <rPh sb="0" eb="2">
      <t>ガクネン</t>
    </rPh>
    <phoneticPr fontId="2"/>
  </si>
  <si>
    <t>普通科</t>
    <rPh sb="0" eb="3">
      <t>フツウカ</t>
    </rPh>
    <phoneticPr fontId="2"/>
  </si>
  <si>
    <t>ビジネス科</t>
    <rPh sb="4" eb="5">
      <t>カ</t>
    </rPh>
    <phoneticPr fontId="2"/>
  </si>
  <si>
    <t>食物科</t>
    <rPh sb="0" eb="2">
      <t>ショクモツ</t>
    </rPh>
    <rPh sb="2" eb="3">
      <t>カ</t>
    </rPh>
    <phoneticPr fontId="2"/>
  </si>
  <si>
    <t>看護科</t>
    <rPh sb="0" eb="2">
      <t>カンゴ</t>
    </rPh>
    <rPh sb="2" eb="3">
      <t>カ</t>
    </rPh>
    <phoneticPr fontId="2"/>
  </si>
  <si>
    <t>看護専攻科</t>
    <rPh sb="0" eb="2">
      <t>カンゴ</t>
    </rPh>
    <rPh sb="2" eb="4">
      <t>センコウ</t>
    </rPh>
    <rPh sb="4" eb="5">
      <t>カ</t>
    </rPh>
    <phoneticPr fontId="2"/>
  </si>
  <si>
    <t>合計</t>
    <rPh sb="0" eb="2">
      <t>ゴウケイ</t>
    </rPh>
    <phoneticPr fontId="2"/>
  </si>
  <si>
    <t>総合</t>
    <rPh sb="0" eb="2">
      <t>ソウゴウ</t>
    </rPh>
    <phoneticPr fontId="2"/>
  </si>
  <si>
    <t>計</t>
    <rPh sb="0" eb="1">
      <t>ケイ</t>
    </rPh>
    <phoneticPr fontId="2"/>
  </si>
  <si>
    <t>音楽・保育
コース</t>
    <rPh sb="0" eb="2">
      <t>オンガク</t>
    </rPh>
    <rPh sb="3" eb="5">
      <t>ホイク</t>
    </rPh>
    <phoneticPr fontId="2"/>
  </si>
  <si>
    <t>アニメデザイン
コース</t>
    <phoneticPr fontId="2"/>
  </si>
  <si>
    <t>ライセンス
コース</t>
    <phoneticPr fontId="2"/>
  </si>
  <si>
    <t>①　体育館耐震並びにアスベスト対策工事他</t>
    <rPh sb="2" eb="5">
      <t>タイイクカン</t>
    </rPh>
    <rPh sb="5" eb="7">
      <t>タイシン</t>
    </rPh>
    <rPh sb="7" eb="8">
      <t>ナラ</t>
    </rPh>
    <rPh sb="15" eb="17">
      <t>タイサク</t>
    </rPh>
    <rPh sb="17" eb="19">
      <t>コウジ</t>
    </rPh>
    <rPh sb="19" eb="20">
      <t>タ</t>
    </rPh>
    <phoneticPr fontId="2"/>
  </si>
  <si>
    <t>円</t>
    <rPh sb="0" eb="1">
      <t>エン</t>
    </rPh>
    <phoneticPr fontId="2"/>
  </si>
  <si>
    <t>②　体育館バスケット装置設置工事</t>
    <rPh sb="2" eb="5">
      <t>タイイクカン</t>
    </rPh>
    <rPh sb="10" eb="12">
      <t>ソウチ</t>
    </rPh>
    <rPh sb="12" eb="14">
      <t>セッチ</t>
    </rPh>
    <rPh sb="14" eb="16">
      <t>コウジ</t>
    </rPh>
    <phoneticPr fontId="2"/>
  </si>
  <si>
    <t>③　中校舎空調設備更新工事</t>
    <rPh sb="2" eb="3">
      <t>ナカ</t>
    </rPh>
    <rPh sb="3" eb="5">
      <t>コウシャ</t>
    </rPh>
    <rPh sb="5" eb="7">
      <t>クウチョウ</t>
    </rPh>
    <rPh sb="7" eb="9">
      <t>セツビ</t>
    </rPh>
    <rPh sb="9" eb="11">
      <t>コウシン</t>
    </rPh>
    <rPh sb="11" eb="13">
      <t>コウジ</t>
    </rPh>
    <phoneticPr fontId="2"/>
  </si>
  <si>
    <t>④　東棟コンピュター教室パソコン更新</t>
    <rPh sb="2" eb="3">
      <t>ヒガシ</t>
    </rPh>
    <rPh sb="3" eb="4">
      <t>トウ</t>
    </rPh>
    <rPh sb="10" eb="12">
      <t>キョウシツ</t>
    </rPh>
    <rPh sb="16" eb="18">
      <t>コウシン</t>
    </rPh>
    <phoneticPr fontId="2"/>
  </si>
  <si>
    <t>⑤　白梅寮(南館)改修工事</t>
    <rPh sb="2" eb="4">
      <t>シラウメ</t>
    </rPh>
    <rPh sb="4" eb="5">
      <t>リョウ</t>
    </rPh>
    <rPh sb="6" eb="7">
      <t>ミナミ</t>
    </rPh>
    <rPh sb="7" eb="8">
      <t>カン</t>
    </rPh>
    <rPh sb="9" eb="11">
      <t>カイシュウ</t>
    </rPh>
    <rPh sb="11" eb="13">
      <t>コウジ</t>
    </rPh>
    <phoneticPr fontId="2"/>
  </si>
  <si>
    <t>⑥　第二呉竹館改修及び中庭改修工事(３月～５月)</t>
    <rPh sb="2" eb="4">
      <t>ダイニ</t>
    </rPh>
    <rPh sb="4" eb="5">
      <t>クレ</t>
    </rPh>
    <rPh sb="5" eb="6">
      <t>タケ</t>
    </rPh>
    <rPh sb="6" eb="7">
      <t>カン</t>
    </rPh>
    <rPh sb="7" eb="9">
      <t>カイシュウ</t>
    </rPh>
    <rPh sb="9" eb="10">
      <t>オヨ</t>
    </rPh>
    <rPh sb="11" eb="13">
      <t>ナカニワ</t>
    </rPh>
    <rPh sb="13" eb="15">
      <t>カイシュウ</t>
    </rPh>
    <rPh sb="15" eb="17">
      <t>コウジ</t>
    </rPh>
    <rPh sb="19" eb="20">
      <t>ガツ</t>
    </rPh>
    <rPh sb="22" eb="23">
      <t>ガツ</t>
    </rPh>
    <phoneticPr fontId="2"/>
  </si>
  <si>
    <t>　　それぞれの分野の基礎・基本はもとより専門的・職業的知識や技能を修得し、急速に</t>
    <rPh sb="24" eb="26">
      <t>ショクギョウ</t>
    </rPh>
    <phoneticPr fontId="2"/>
  </si>
  <si>
    <t>　　発展している国際化・情報化・高度化社会に遅れることなく、将来の日本が目指してい</t>
    <phoneticPr fontId="2"/>
  </si>
  <si>
    <t>　　る男女共同参画社会に十分対応できる人材の育成を目的とする。</t>
    <phoneticPr fontId="2"/>
  </si>
  <si>
    <t>　　　本校は普通科、ビジネス科、食物科、看護科、看護専攻科の各教育課程を通して、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</si>
</sst>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>
      <alignment vertical="center"/>
    </xf>
    <xf numFmtId="38" fontId="7" fillId="0" borderId="0" xfId="1" applyFont="1">
      <alignment vertical="center"/>
    </xf>
    <xf numFmtId="38" fontId="5" fillId="0" borderId="0" xfId="1" applyFont="1">
      <alignment vertical="center"/>
    </xf>
    <xf numFmtId="0" fontId="8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G4" sqref="G4"/>
    </sheetView>
  </sheetViews>
  <sheetFormatPr defaultRowHeight="13.5" x14ac:dyDescent="0.15"/>
  <cols>
    <col min="1" max="1" width="5.25" customWidth="1"/>
    <col min="2" max="2" width="5.75" customWidth="1"/>
    <col min="3" max="3" width="10.375" customWidth="1"/>
    <col min="4" max="4" width="9.5" customWidth="1"/>
    <col min="5" max="5" width="10.75" customWidth="1"/>
    <col min="6" max="6" width="8.625" customWidth="1"/>
    <col min="7" max="7" width="10.5" customWidth="1"/>
    <col min="8" max="8" width="7.625" customWidth="1"/>
    <col min="9" max="9" width="11" customWidth="1"/>
  </cols>
  <sheetData>
    <row r="1" spans="1:9" ht="17.25" x14ac:dyDescent="0.15">
      <c r="A1" s="19" t="s">
        <v>4</v>
      </c>
      <c r="B1" s="16"/>
      <c r="C1" s="16"/>
      <c r="D1" s="16"/>
      <c r="E1" s="16"/>
      <c r="F1" s="16"/>
      <c r="G1" s="16"/>
      <c r="H1" s="16"/>
      <c r="I1" s="16"/>
    </row>
    <row r="2" spans="1:9" ht="14.25" x14ac:dyDescent="0.15">
      <c r="A2" s="16"/>
      <c r="B2" s="16"/>
      <c r="C2" s="16"/>
      <c r="D2" s="16"/>
      <c r="E2" s="16"/>
      <c r="F2" s="16"/>
      <c r="G2" s="16"/>
      <c r="H2" s="16"/>
      <c r="I2" s="16"/>
    </row>
    <row r="3" spans="1:9" ht="23.25" customHeight="1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9" ht="23.25" customHeight="1" x14ac:dyDescent="0.15">
      <c r="A4" s="16" t="s">
        <v>5</v>
      </c>
      <c r="B4" s="16"/>
      <c r="C4" s="16"/>
      <c r="D4" s="16"/>
      <c r="E4" s="16"/>
      <c r="F4" s="16"/>
      <c r="G4" s="16"/>
      <c r="H4" s="16"/>
      <c r="I4" s="16"/>
    </row>
    <row r="5" spans="1:9" ht="23.25" customHeight="1" x14ac:dyDescent="0.15">
      <c r="A5" s="16" t="s">
        <v>28</v>
      </c>
      <c r="B5" s="16"/>
      <c r="C5" s="16"/>
      <c r="D5" s="16"/>
      <c r="E5" s="16"/>
      <c r="F5" s="16"/>
      <c r="G5" s="16"/>
      <c r="H5" s="16"/>
      <c r="I5" s="16"/>
    </row>
    <row r="6" spans="1:9" ht="23.25" customHeight="1" x14ac:dyDescent="0.15">
      <c r="A6" s="16" t="s">
        <v>25</v>
      </c>
      <c r="B6" s="16"/>
      <c r="C6" s="16"/>
      <c r="D6" s="16"/>
      <c r="E6" s="16"/>
      <c r="F6" s="16"/>
      <c r="G6" s="16"/>
      <c r="H6" s="16"/>
      <c r="I6" s="16"/>
    </row>
    <row r="7" spans="1:9" ht="23.25" customHeight="1" x14ac:dyDescent="0.15">
      <c r="A7" s="16" t="s">
        <v>26</v>
      </c>
      <c r="B7" s="16"/>
      <c r="C7" s="16"/>
      <c r="D7" s="16"/>
      <c r="E7" s="16"/>
      <c r="F7" s="16"/>
      <c r="G7" s="16"/>
      <c r="H7" s="16"/>
      <c r="I7" s="16"/>
    </row>
    <row r="8" spans="1:9" ht="23.25" customHeight="1" x14ac:dyDescent="0.15">
      <c r="A8" s="16" t="s">
        <v>27</v>
      </c>
      <c r="B8" s="16"/>
      <c r="C8" s="16"/>
      <c r="D8" s="16"/>
      <c r="E8" s="16"/>
      <c r="F8" s="16"/>
      <c r="G8" s="16"/>
      <c r="H8" s="16"/>
      <c r="I8" s="16"/>
    </row>
    <row r="9" spans="1:9" ht="23.25" customHeight="1" x14ac:dyDescent="0.15">
      <c r="A9" s="16"/>
      <c r="B9" s="16"/>
      <c r="C9" s="16"/>
      <c r="D9" s="16"/>
      <c r="E9" s="16"/>
      <c r="F9" s="16"/>
      <c r="G9" s="16"/>
      <c r="H9" s="16"/>
      <c r="I9" s="16"/>
    </row>
    <row r="10" spans="1:9" ht="23.25" customHeight="1" x14ac:dyDescent="0.15">
      <c r="A10" s="16" t="s">
        <v>1</v>
      </c>
      <c r="B10" s="16"/>
      <c r="C10" s="16"/>
      <c r="D10" s="16"/>
      <c r="E10" s="16"/>
      <c r="F10" s="16"/>
      <c r="G10" s="16"/>
      <c r="H10" s="16"/>
      <c r="I10" s="16"/>
    </row>
    <row r="11" spans="1:9" ht="6.75" customHeight="1" x14ac:dyDescent="0.15"/>
    <row r="12" spans="1:9" ht="23.25" customHeight="1" thickBot="1" x14ac:dyDescent="0.2">
      <c r="A12" s="6" t="s">
        <v>2</v>
      </c>
      <c r="B12" s="6"/>
      <c r="C12" s="6"/>
    </row>
    <row r="13" spans="1:9" ht="23.25" customHeight="1" x14ac:dyDescent="0.15">
      <c r="A13" s="1" t="s">
        <v>6</v>
      </c>
      <c r="B13" s="34" t="s">
        <v>7</v>
      </c>
      <c r="C13" s="34"/>
      <c r="D13" s="34" t="s">
        <v>8</v>
      </c>
      <c r="E13" s="34"/>
      <c r="F13" s="4" t="s">
        <v>9</v>
      </c>
      <c r="G13" s="7" t="s">
        <v>10</v>
      </c>
      <c r="H13" s="9" t="s">
        <v>14</v>
      </c>
      <c r="I13" s="11" t="s">
        <v>11</v>
      </c>
    </row>
    <row r="14" spans="1:9" ht="23.25" customHeight="1" x14ac:dyDescent="0.15">
      <c r="A14" s="3">
        <v>1</v>
      </c>
      <c r="B14" s="35">
        <v>62</v>
      </c>
      <c r="C14" s="35"/>
      <c r="D14" s="35">
        <v>27</v>
      </c>
      <c r="E14" s="35"/>
      <c r="F14" s="2">
        <v>55</v>
      </c>
      <c r="G14" s="8">
        <v>75</v>
      </c>
      <c r="H14" s="10">
        <f>SUM(B14:G14)</f>
        <v>219</v>
      </c>
      <c r="I14" s="12">
        <v>55</v>
      </c>
    </row>
    <row r="15" spans="1:9" ht="23.25" customHeight="1" x14ac:dyDescent="0.15">
      <c r="A15" s="36">
        <v>2</v>
      </c>
      <c r="B15" s="5" t="s">
        <v>13</v>
      </c>
      <c r="C15" s="13" t="s">
        <v>15</v>
      </c>
      <c r="D15" s="15" t="s">
        <v>17</v>
      </c>
      <c r="E15" s="14" t="s">
        <v>16</v>
      </c>
      <c r="F15" s="20">
        <v>30</v>
      </c>
      <c r="G15" s="22">
        <v>56</v>
      </c>
      <c r="H15" s="31">
        <f>SUM(B15:G16)</f>
        <v>157</v>
      </c>
      <c r="I15" s="24">
        <v>51</v>
      </c>
    </row>
    <row r="16" spans="1:9" ht="23.25" customHeight="1" x14ac:dyDescent="0.15">
      <c r="A16" s="36"/>
      <c r="B16" s="2">
        <v>21</v>
      </c>
      <c r="C16" s="2">
        <v>29</v>
      </c>
      <c r="D16" s="2">
        <v>6</v>
      </c>
      <c r="E16" s="2">
        <v>15</v>
      </c>
      <c r="F16" s="21"/>
      <c r="G16" s="23"/>
      <c r="H16" s="32"/>
      <c r="I16" s="25"/>
    </row>
    <row r="17" spans="1:9" ht="23.25" customHeight="1" x14ac:dyDescent="0.15">
      <c r="A17" s="3">
        <v>3</v>
      </c>
      <c r="B17" s="2">
        <v>6</v>
      </c>
      <c r="C17" s="2">
        <v>16</v>
      </c>
      <c r="D17" s="2">
        <v>11</v>
      </c>
      <c r="E17" s="2">
        <v>12</v>
      </c>
      <c r="F17" s="2">
        <v>35</v>
      </c>
      <c r="G17" s="8">
        <v>44</v>
      </c>
      <c r="H17" s="10">
        <f>SUM(B17:G17)</f>
        <v>124</v>
      </c>
      <c r="I17" s="12"/>
    </row>
    <row r="18" spans="1:9" ht="23.25" customHeight="1" x14ac:dyDescent="0.15">
      <c r="A18" s="37" t="s">
        <v>12</v>
      </c>
      <c r="B18" s="2">
        <f>SUM(B16:B17)</f>
        <v>27</v>
      </c>
      <c r="C18" s="2">
        <f>SUM(C16:C17)</f>
        <v>45</v>
      </c>
      <c r="D18" s="2">
        <f t="shared" ref="D18:E18" si="0">SUM(D16:D17)</f>
        <v>17</v>
      </c>
      <c r="E18" s="2">
        <f t="shared" si="0"/>
        <v>27</v>
      </c>
      <c r="F18" s="20">
        <f>SUM(F14:F17)</f>
        <v>120</v>
      </c>
      <c r="G18" s="22">
        <f>SUM(G14:G17)</f>
        <v>175</v>
      </c>
      <c r="H18" s="31">
        <f>SUM(H14:H17)</f>
        <v>500</v>
      </c>
      <c r="I18" s="24">
        <f>SUM(I14:I16)</f>
        <v>106</v>
      </c>
    </row>
    <row r="19" spans="1:9" ht="23.25" customHeight="1" thickBot="1" x14ac:dyDescent="0.2">
      <c r="A19" s="38"/>
      <c r="B19" s="26">
        <f>+B14+B18+C18</f>
        <v>134</v>
      </c>
      <c r="C19" s="27"/>
      <c r="D19" s="26">
        <f>+D14+D18+E18</f>
        <v>71</v>
      </c>
      <c r="E19" s="27"/>
      <c r="F19" s="29"/>
      <c r="G19" s="30"/>
      <c r="H19" s="33"/>
      <c r="I19" s="28"/>
    </row>
    <row r="20" spans="1:9" ht="23.25" customHeight="1" x14ac:dyDescent="0.15"/>
    <row r="21" spans="1:9" ht="9" customHeight="1" x14ac:dyDescent="0.15"/>
    <row r="22" spans="1:9" ht="23.25" customHeight="1" x14ac:dyDescent="0.15">
      <c r="A22" s="16" t="s">
        <v>3</v>
      </c>
      <c r="B22" s="16"/>
      <c r="C22" s="16"/>
      <c r="D22" s="16"/>
      <c r="E22" s="16"/>
      <c r="F22" s="16"/>
      <c r="G22" s="16"/>
      <c r="H22" s="16"/>
    </row>
    <row r="23" spans="1:9" ht="6.75" customHeight="1" x14ac:dyDescent="0.15">
      <c r="A23" s="16"/>
      <c r="B23" s="16"/>
      <c r="C23" s="16"/>
      <c r="D23" s="16"/>
      <c r="E23" s="16"/>
      <c r="F23" s="16"/>
      <c r="G23" s="16"/>
      <c r="H23" s="16"/>
    </row>
    <row r="24" spans="1:9" ht="23.25" customHeight="1" x14ac:dyDescent="0.15">
      <c r="A24" s="16" t="s">
        <v>18</v>
      </c>
      <c r="B24" s="16"/>
      <c r="C24" s="16"/>
      <c r="D24" s="16"/>
      <c r="E24" s="16"/>
      <c r="F24" s="16"/>
      <c r="G24" s="17">
        <v>95904000</v>
      </c>
      <c r="H24" s="16" t="s">
        <v>19</v>
      </c>
    </row>
    <row r="25" spans="1:9" ht="23.25" customHeight="1" x14ac:dyDescent="0.15">
      <c r="A25" s="16" t="s">
        <v>20</v>
      </c>
      <c r="B25" s="16"/>
      <c r="C25" s="16"/>
      <c r="D25" s="16"/>
      <c r="E25" s="16"/>
      <c r="F25" s="16"/>
      <c r="G25" s="17">
        <v>2592000</v>
      </c>
      <c r="H25" s="16" t="s">
        <v>19</v>
      </c>
    </row>
    <row r="26" spans="1:9" ht="23.25" customHeight="1" x14ac:dyDescent="0.15">
      <c r="A26" s="16" t="s">
        <v>21</v>
      </c>
      <c r="B26" s="16"/>
      <c r="C26" s="16"/>
      <c r="D26" s="16"/>
      <c r="E26" s="16"/>
      <c r="F26" s="16"/>
      <c r="G26" s="17">
        <v>17280000</v>
      </c>
      <c r="H26" s="16" t="s">
        <v>19</v>
      </c>
    </row>
    <row r="27" spans="1:9" ht="23.25" customHeight="1" x14ac:dyDescent="0.15">
      <c r="A27" s="16" t="s">
        <v>22</v>
      </c>
      <c r="B27" s="16"/>
      <c r="C27" s="16"/>
      <c r="D27" s="16"/>
      <c r="E27" s="16"/>
      <c r="F27" s="16"/>
      <c r="G27" s="17">
        <v>7054020</v>
      </c>
      <c r="H27" s="16" t="s">
        <v>19</v>
      </c>
    </row>
    <row r="28" spans="1:9" ht="23.25" customHeight="1" x14ac:dyDescent="0.15">
      <c r="A28" s="16" t="s">
        <v>23</v>
      </c>
      <c r="B28" s="16"/>
      <c r="C28" s="16"/>
      <c r="D28" s="16"/>
      <c r="E28" s="16"/>
      <c r="F28" s="16"/>
      <c r="G28" s="17">
        <v>96400800</v>
      </c>
      <c r="H28" s="16" t="s">
        <v>19</v>
      </c>
    </row>
    <row r="29" spans="1:9" ht="11.25" customHeight="1" x14ac:dyDescent="0.15">
      <c r="A29" s="16"/>
      <c r="B29" s="16"/>
      <c r="C29" s="16"/>
      <c r="D29" s="16"/>
      <c r="E29" s="16"/>
      <c r="F29" s="16"/>
      <c r="G29" s="17"/>
      <c r="H29" s="16"/>
    </row>
    <row r="30" spans="1:9" ht="23.25" customHeight="1" x14ac:dyDescent="0.15">
      <c r="A30" s="16" t="s">
        <v>24</v>
      </c>
      <c r="B30" s="16"/>
      <c r="C30" s="16"/>
      <c r="D30" s="16"/>
      <c r="E30" s="16"/>
      <c r="F30" s="16"/>
      <c r="G30" s="18">
        <v>37800000</v>
      </c>
      <c r="H30" s="16" t="s">
        <v>19</v>
      </c>
    </row>
    <row r="31" spans="1:9" ht="23.25" customHeight="1" x14ac:dyDescent="0.15">
      <c r="A31" s="16"/>
      <c r="B31" s="16"/>
      <c r="C31" s="16"/>
      <c r="D31" s="16"/>
      <c r="E31" s="16"/>
      <c r="F31" s="16"/>
      <c r="G31" s="18"/>
      <c r="H31" s="16"/>
    </row>
    <row r="32" spans="1:9" ht="14.25" x14ac:dyDescent="0.15">
      <c r="A32" s="16"/>
      <c r="B32" s="16"/>
      <c r="C32" s="16"/>
      <c r="D32" s="16"/>
      <c r="E32" s="16"/>
      <c r="F32" s="16"/>
      <c r="G32" s="16"/>
      <c r="H32" s="16"/>
    </row>
  </sheetData>
  <mergeCells count="16">
    <mergeCell ref="A18:A19"/>
    <mergeCell ref="B13:C13"/>
    <mergeCell ref="D13:E13"/>
    <mergeCell ref="B14:C14"/>
    <mergeCell ref="D14:E14"/>
    <mergeCell ref="A15:A16"/>
    <mergeCell ref="F15:F16"/>
    <mergeCell ref="G15:G16"/>
    <mergeCell ref="I15:I16"/>
    <mergeCell ref="D19:E19"/>
    <mergeCell ref="B19:C19"/>
    <mergeCell ref="I18:I19"/>
    <mergeCell ref="F18:F19"/>
    <mergeCell ref="G18:G19"/>
    <mergeCell ref="H15:H16"/>
    <mergeCell ref="H18:H19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2019-09-25T06:40:39Z</cp:lastPrinted>
  <dcterms:created xsi:type="dcterms:W3CDTF">2019-09-25T04:09:02Z</dcterms:created>
  <dcterms:modified xsi:type="dcterms:W3CDTF">2019-09-25T08:33:42Z</dcterms:modified>
</cp:coreProperties>
</file>